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520" yWindow="2340" windowWidth="25600" windowHeight="16060" tabRatio="500" activeTab="2"/>
  </bookViews>
  <sheets>
    <sheet name="contact" sheetId="2" r:id="rId1"/>
    <sheet name="courses" sheetId="3" r:id="rId2"/>
    <sheet name="modules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D33" i="4"/>
  <c r="D32" i="4"/>
  <c r="E32" i="4"/>
  <c r="E33" i="4"/>
  <c r="D35" i="4"/>
  <c r="B9" i="2"/>
</calcChain>
</file>

<file path=xl/comments1.xml><?xml version="1.0" encoding="utf-8"?>
<comments xmlns="http://schemas.openxmlformats.org/spreadsheetml/2006/main">
  <authors>
    <author>Kim Goldsworthy</author>
  </authors>
  <commentList>
    <comment ref="A1" authorId="0">
      <text>
        <r>
          <rPr>
            <b/>
            <sz val="10"/>
            <color indexed="81"/>
            <rFont val="Calibri"/>
          </rPr>
          <t>This speadsheet:
copyright 2015 Kim Goldsworthy
The text of the form remains the property of the National Assocation of Parliamentarians.
Spreadsheet was created via Microsoft Excel using Office For Mac.</t>
        </r>
        <r>
          <rPr>
            <b/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<sst xmlns="http://schemas.openxmlformats.org/spreadsheetml/2006/main" count="70" uniqueCount="58">
  <si>
    <t>doing business as a professional parliamentarian</t>
  </si>
  <si>
    <t>script writing</t>
  </si>
  <si>
    <t>serving as a presiding officer</t>
  </si>
  <si>
    <t>date</t>
  </si>
  <si>
    <t>INDIVIDUAL MODULES</t>
  </si>
  <si>
    <t>LOCATION</t>
  </si>
  <si>
    <t>DATE</t>
  </si>
  <si>
    <t>INSTRUCTIONS</t>
  </si>
  <si>
    <t>TWO-DAY PROFESSIONAL COURSES</t>
  </si>
  <si>
    <t>6-Year Reporting Period</t>
  </si>
  <si>
    <t>name</t>
  </si>
  <si>
    <t>telephone numbers (home, work, cell, fax)</t>
  </si>
  <si>
    <t>e-mail address</t>
  </si>
  <si>
    <t>National Association of Parliamentarians</t>
  </si>
  <si>
    <t>city</t>
  </si>
  <si>
    <t>street address</t>
  </si>
  <si>
    <t>I attest that I have completed, during my current six-year period, all the professional renewal activities that are claimed on this form.</t>
  </si>
  <si>
    <t>I understand that this report is subject to audit by the Professional Development Committee and that the committee may disallow activities which, in its judgment, are not supported by appropriate documentation.</t>
  </si>
  <si>
    <t>I agree to provide the Professional Development Committee documentation or verification as the committee may request.</t>
  </si>
  <si>
    <t>signature</t>
  </si>
  <si>
    <t>input startng year (assume Jan. 1)</t>
  </si>
  <si>
    <t>calculated end year (assume Dec. 31)</t>
  </si>
  <si>
    <t>Contact information</t>
  </si>
  <si>
    <t>Certification</t>
  </si>
  <si>
    <t>for DATE</t>
  </si>
  <si>
    <t>for LOCATION</t>
  </si>
  <si>
    <t>&lt;&lt; copyright info in comment box &gt;&gt;</t>
  </si>
  <si>
    <t>* governing documents</t>
  </si>
  <si>
    <r>
      <t xml:space="preserve">Need 5 </t>
    </r>
    <r>
      <rPr>
        <b/>
        <i/>
        <sz val="14"/>
        <color theme="1"/>
        <rFont val="Calibri"/>
        <scheme val="minor"/>
      </rPr>
      <t>mandatory</t>
    </r>
    <r>
      <rPr>
        <b/>
        <sz val="14"/>
        <color theme="1"/>
        <rFont val="Calibri"/>
        <scheme val="minor"/>
      </rPr>
      <t xml:space="preserve"> modules </t>
    </r>
  </si>
  <si>
    <r>
      <t xml:space="preserve">Need 2 </t>
    </r>
    <r>
      <rPr>
        <b/>
        <i/>
        <sz val="14"/>
        <color theme="1"/>
        <rFont val="Calibri"/>
        <scheme val="minor"/>
      </rPr>
      <t>elective</t>
    </r>
    <r>
      <rPr>
        <b/>
        <sz val="14"/>
        <color theme="1"/>
        <rFont val="Calibri"/>
        <scheme val="minor"/>
      </rPr>
      <t xml:space="preserve"> modules </t>
    </r>
  </si>
  <si>
    <t>advanced parliamentary research</t>
  </si>
  <si>
    <t>TOTALS</t>
  </si>
  <si>
    <t>the two-day professional renewal course (PRC)</t>
  </si>
  <si>
    <t>the two-day professional qualifying course (PQC)</t>
  </si>
  <si>
    <t>state/zip --or-- province/mail code (country)</t>
  </si>
  <si>
    <t>You have:</t>
  </si>
  <si>
    <t xml:space="preserve"> * ethics</t>
  </si>
  <si>
    <t>* teaching RONR</t>
  </si>
  <si>
    <t>(for future use)</t>
  </si>
  <si>
    <t>(asterisk means mandatory )</t>
  </si>
  <si>
    <t>MODULES</t>
  </si>
  <si>
    <t xml:space="preserve"> COURSES</t>
  </si>
  <si>
    <t xml:space="preserve">LOG   OF  </t>
  </si>
  <si>
    <t>The CITY and STATE should be sufficient.</t>
  </si>
  <si>
    <t>The DATE cell is important since the spreadsheet will only count the module if the DATE cell holds a value.</t>
  </si>
  <si>
    <t>You completed</t>
  </si>
  <si>
    <t xml:space="preserve">LOG   OF    </t>
  </si>
  <si>
    <t>Status:</t>
  </si>
  <si>
    <t>this requirement.</t>
  </si>
  <si>
    <t>If completed in person, face-to-face, then list CITY and STATE.-- If completed on-line, then type "OL"</t>
  </si>
  <si>
    <t>COMPLETED</t>
  </si>
  <si>
    <t>Indicate whether you completed the module as a STUDENT ("S") or as the TEACHER ("T")</t>
  </si>
  <si>
    <t>for COMPLETED</t>
  </si>
  <si>
    <t>Indicate whether you completed the course as a STUDENT ("S") or as the TEACHER ("T")</t>
  </si>
  <si>
    <t>Course/Modules Reporting Form</t>
  </si>
  <si>
    <t>PRP Renewal</t>
  </si>
  <si>
    <t>* writing parliamentary opinions</t>
  </si>
  <si>
    <t>* serving as a meeting parliamenarian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</si>
</sst>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0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76"/>
      <name val="Times"/>
    </font>
    <font>
      <b/>
      <sz val="14"/>
      <color theme="1"/>
      <name val="Calibri"/>
      <scheme val="minor"/>
    </font>
    <font>
      <b/>
      <i/>
      <sz val="12"/>
      <color theme="1"/>
      <name val="Calibri"/>
      <scheme val="minor"/>
    </font>
    <font>
      <b/>
      <sz val="9"/>
      <color indexed="81"/>
      <name val="Calibri"/>
      <family val="2"/>
    </font>
    <font>
      <b/>
      <sz val="10"/>
      <color indexed="81"/>
      <name val="Calibri"/>
    </font>
    <font>
      <sz val="9"/>
      <color theme="1"/>
      <name val="Calibri"/>
      <scheme val="minor"/>
    </font>
    <font>
      <i/>
      <sz val="14"/>
      <color theme="1"/>
      <name val="Calibri"/>
      <scheme val="minor"/>
    </font>
    <font>
      <sz val="10"/>
      <color theme="1"/>
      <name val="Calibri"/>
      <scheme val="minor"/>
    </font>
    <font>
      <b/>
      <sz val="14"/>
      <color rgb="FFFA7D00"/>
      <name val="Times"/>
    </font>
    <font>
      <b/>
      <i/>
      <sz val="14"/>
      <color theme="1"/>
      <name val="Calibri"/>
      <scheme val="minor"/>
    </font>
    <font>
      <sz val="14"/>
      <color rgb="FF3F3F76"/>
      <name val="Times"/>
    </font>
    <font>
      <sz val="14"/>
      <name val="Times"/>
    </font>
    <font>
      <i/>
      <sz val="14"/>
      <color rgb="FF3F3F76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C99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3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ill="1" applyBorder="1"/>
    <xf numFmtId="0" fontId="1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Border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vertical="center" wrapText="1"/>
    </xf>
    <xf numFmtId="0" fontId="0" fillId="0" borderId="3" xfId="0" applyBorder="1"/>
    <xf numFmtId="0" fontId="7" fillId="2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vertical="top" wrapText="1"/>
    </xf>
    <xf numFmtId="49" fontId="0" fillId="0" borderId="7" xfId="0" applyNumberForma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wrapText="1"/>
    </xf>
    <xf numFmtId="0" fontId="0" fillId="0" borderId="11" xfId="0" applyBorder="1"/>
    <xf numFmtId="0" fontId="0" fillId="0" borderId="10" xfId="0" applyBorder="1"/>
    <xf numFmtId="49" fontId="9" fillId="0" borderId="10" xfId="0" applyNumberFormat="1" applyFont="1" applyBorder="1" applyAlignment="1">
      <alignment horizontal="right" wrapText="1"/>
    </xf>
    <xf numFmtId="0" fontId="9" fillId="0" borderId="10" xfId="0" applyFont="1" applyBorder="1"/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3" borderId="1" xfId="50" applyFont="1" applyBorder="1" applyAlignment="1">
      <alignment horizontal="center"/>
    </xf>
    <xf numFmtId="0" fontId="5" fillId="3" borderId="12" xfId="50" applyBorder="1" applyAlignment="1">
      <alignment horizontal="center"/>
    </xf>
    <xf numFmtId="0" fontId="5" fillId="3" borderId="12" xfId="50" applyFont="1" applyBorder="1" applyAlignment="1">
      <alignment horizontal="center"/>
    </xf>
    <xf numFmtId="49" fontId="8" fillId="0" borderId="0" xfId="0" applyNumberFormat="1" applyFont="1" applyBorder="1" applyAlignment="1">
      <alignment horizontal="right" wrapText="1"/>
    </xf>
    <xf numFmtId="1" fontId="17" fillId="2" borderId="4" xfId="1" applyNumberFormat="1" applyFont="1" applyBorder="1" applyAlignment="1">
      <alignment horizontal="center"/>
    </xf>
    <xf numFmtId="1" fontId="15" fillId="3" borderId="4" xfId="50" applyNumberFormat="1" applyFont="1" applyBorder="1" applyAlignment="1">
      <alignment horizont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center"/>
    </xf>
    <xf numFmtId="164" fontId="17" fillId="2" borderId="6" xfId="1" applyNumberFormat="1" applyFont="1" applyBorder="1" applyAlignment="1">
      <alignment horizontal="center"/>
    </xf>
    <xf numFmtId="49" fontId="7" fillId="2" borderId="14" xfId="1" applyNumberFormat="1" applyFont="1" applyBorder="1" applyAlignment="1">
      <alignment horizontal="center" vertical="center"/>
    </xf>
    <xf numFmtId="164" fontId="7" fillId="2" borderId="14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8" fillId="3" borderId="19" xfId="50" applyFont="1" applyBorder="1" applyAlignment="1">
      <alignment horizontal="right"/>
    </xf>
    <xf numFmtId="0" fontId="18" fillId="3" borderId="20" xfId="50" applyFont="1" applyBorder="1"/>
    <xf numFmtId="0" fontId="19" fillId="2" borderId="1" xfId="1" applyFont="1" applyAlignment="1">
      <alignment horizontal="center"/>
    </xf>
    <xf numFmtId="0" fontId="19" fillId="2" borderId="19" xfId="1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Border="1"/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49" fontId="7" fillId="2" borderId="18" xfId="1" applyNumberFormat="1" applyFont="1" applyBorder="1" applyAlignment="1">
      <alignment horizontal="center" vertical="center"/>
    </xf>
    <xf numFmtId="49" fontId="7" fillId="2" borderId="20" xfId="1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top" wrapText="1"/>
    </xf>
  </cellXfs>
  <cellStyles count="171">
    <cellStyle name="Calculation" xfId="50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Input" xfId="1" builtinId="20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2" sqref="A2"/>
    </sheetView>
  </sheetViews>
  <sheetFormatPr baseColWidth="10" defaultRowHeight="15" x14ac:dyDescent="0"/>
  <cols>
    <col min="1" max="1" width="37.83203125" customWidth="1"/>
    <col min="2" max="2" width="45.33203125" customWidth="1"/>
  </cols>
  <sheetData>
    <row r="1" spans="1:3">
      <c r="A1" s="7" t="s">
        <v>26</v>
      </c>
      <c r="B1" s="8"/>
    </row>
    <row r="2" spans="1:3" ht="18">
      <c r="B2" s="9" t="s">
        <v>13</v>
      </c>
    </row>
    <row r="3" spans="1:3">
      <c r="B3" s="10"/>
    </row>
    <row r="4" spans="1:3" ht="18">
      <c r="B4" s="9" t="s">
        <v>55</v>
      </c>
    </row>
    <row r="5" spans="1:3" ht="18">
      <c r="B5" s="9" t="s">
        <v>54</v>
      </c>
    </row>
    <row r="6" spans="1:3">
      <c r="B6" s="10"/>
      <c r="C6" s="1"/>
    </row>
    <row r="7" spans="1:3" ht="18">
      <c r="B7" s="11" t="s">
        <v>9</v>
      </c>
      <c r="C7" s="1"/>
    </row>
    <row r="8" spans="1:3">
      <c r="A8" s="4" t="s">
        <v>20</v>
      </c>
      <c r="B8" s="35"/>
      <c r="C8" s="2"/>
    </row>
    <row r="9" spans="1:3">
      <c r="A9" s="4" t="s">
        <v>21</v>
      </c>
      <c r="B9" s="36">
        <f>B8+5</f>
        <v>5</v>
      </c>
      <c r="C9" s="3"/>
    </row>
    <row r="10" spans="1:3" ht="18">
      <c r="A10" s="4"/>
      <c r="B10" s="11" t="s">
        <v>22</v>
      </c>
    </row>
    <row r="11" spans="1:3">
      <c r="A11" s="4" t="s">
        <v>10</v>
      </c>
      <c r="B11" s="37"/>
    </row>
    <row r="12" spans="1:3">
      <c r="A12" s="4" t="s">
        <v>15</v>
      </c>
      <c r="B12" s="38"/>
    </row>
    <row r="13" spans="1:3">
      <c r="A13" s="4" t="s">
        <v>14</v>
      </c>
      <c r="B13" s="38"/>
    </row>
    <row r="14" spans="1:3">
      <c r="A14" s="4" t="s">
        <v>34</v>
      </c>
      <c r="B14" s="38"/>
    </row>
    <row r="15" spans="1:3">
      <c r="A15" s="4" t="s">
        <v>11</v>
      </c>
      <c r="B15" s="38"/>
    </row>
    <row r="16" spans="1:3">
      <c r="A16" s="4" t="s">
        <v>12</v>
      </c>
      <c r="B16" s="38"/>
    </row>
    <row r="17" spans="1:2" ht="18">
      <c r="A17" s="4"/>
      <c r="B17" s="11" t="s">
        <v>23</v>
      </c>
    </row>
    <row r="18" spans="1:2" ht="45">
      <c r="A18" s="4"/>
      <c r="B18" s="12" t="s">
        <v>16</v>
      </c>
    </row>
    <row r="19" spans="1:2" ht="75">
      <c r="A19" s="5"/>
      <c r="B19" s="12" t="s">
        <v>17</v>
      </c>
    </row>
    <row r="20" spans="1:2" ht="45">
      <c r="A20" s="5"/>
      <c r="B20" s="12" t="s">
        <v>18</v>
      </c>
    </row>
    <row r="21" spans="1:2">
      <c r="A21" s="5"/>
      <c r="B21" s="13"/>
    </row>
    <row r="22" spans="1:2" ht="26" customHeight="1">
      <c r="A22" s="6" t="s">
        <v>19</v>
      </c>
      <c r="B22" s="14"/>
    </row>
    <row r="23" spans="1:2" ht="20" customHeight="1">
      <c r="A23" s="6" t="s">
        <v>3</v>
      </c>
      <c r="B23" s="39"/>
    </row>
  </sheetData>
  <dataValidations count="2">
    <dataValidation type="date" errorStyle="warning" allowBlank="1" showInputMessage="1" showErrorMessage="1" errorTitle="DATE FORMAT" error="Please double check digits or spelling or month-date range" sqref="B23">
      <formula1>DATE(B8,1,1)</formula1>
      <formula2>DATE(B9,12,31)</formula2>
    </dataValidation>
    <dataValidation type="decimal" allowBlank="1" showErrorMessage="1" errorTitle="DATE FORMAT" error="Year must be 4 digit year" sqref="B8">
      <formula1>2000</formula1>
      <formula2>2099</formula2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workbookViewId="0"/>
  </sheetViews>
  <sheetFormatPr baseColWidth="10" defaultRowHeight="15" x14ac:dyDescent="0"/>
  <cols>
    <col min="2" max="2" width="39" customWidth="1"/>
    <col min="3" max="3" width="19.1640625" customWidth="1"/>
    <col min="4" max="4" width="25.6640625" customWidth="1"/>
    <col min="5" max="5" width="34.83203125" customWidth="1"/>
  </cols>
  <sheetData>
    <row r="1" spans="2:5" ht="19" thickBot="1">
      <c r="B1" s="15"/>
      <c r="C1" s="60" t="s">
        <v>42</v>
      </c>
      <c r="D1" s="61" t="s">
        <v>41</v>
      </c>
      <c r="E1" s="16"/>
    </row>
    <row r="2" spans="2:5" ht="16" thickTop="1">
      <c r="B2" s="16"/>
      <c r="C2" s="16"/>
      <c r="D2" s="16"/>
      <c r="E2" s="16"/>
    </row>
    <row r="3" spans="2:5" ht="18">
      <c r="B3" s="34" t="s">
        <v>7</v>
      </c>
      <c r="C3" s="17" t="s">
        <v>52</v>
      </c>
      <c r="D3" s="17" t="s">
        <v>24</v>
      </c>
      <c r="E3" s="17" t="s">
        <v>25</v>
      </c>
    </row>
    <row r="4" spans="2:5" ht="82" customHeight="1">
      <c r="B4" s="18"/>
      <c r="C4" s="66" t="s">
        <v>53</v>
      </c>
      <c r="D4" s="66" t="s">
        <v>44</v>
      </c>
      <c r="E4" s="66" t="s">
        <v>43</v>
      </c>
    </row>
    <row r="5" spans="2:5">
      <c r="B5" s="16"/>
      <c r="C5" s="16"/>
      <c r="D5" s="16"/>
      <c r="E5" s="16"/>
    </row>
    <row r="6" spans="2:5">
      <c r="B6" s="20"/>
      <c r="C6" s="51"/>
      <c r="D6" s="51"/>
      <c r="E6" s="52"/>
    </row>
    <row r="7" spans="2:5" ht="18">
      <c r="B7" s="23" t="s">
        <v>8</v>
      </c>
      <c r="C7" s="49" t="s">
        <v>50</v>
      </c>
      <c r="D7" s="49" t="s">
        <v>6</v>
      </c>
      <c r="E7" s="50" t="s">
        <v>5</v>
      </c>
    </row>
    <row r="8" spans="2:5">
      <c r="B8" s="25"/>
      <c r="C8" s="16"/>
      <c r="D8" s="16"/>
      <c r="E8" s="24"/>
    </row>
    <row r="9" spans="2:5" ht="30">
      <c r="B9" s="26" t="s">
        <v>32</v>
      </c>
      <c r="C9" s="64"/>
      <c r="D9" s="41"/>
      <c r="E9" s="65"/>
    </row>
    <row r="10" spans="2:5">
      <c r="B10" s="27"/>
      <c r="C10" s="16"/>
      <c r="D10" s="16"/>
      <c r="E10" s="24"/>
    </row>
    <row r="11" spans="2:5" ht="30">
      <c r="B11" s="26" t="s">
        <v>33</v>
      </c>
      <c r="C11" s="64"/>
      <c r="D11" s="41"/>
      <c r="E11" s="65"/>
    </row>
    <row r="12" spans="2:5" ht="18">
      <c r="B12" s="46"/>
      <c r="C12" s="47"/>
      <c r="D12" s="47"/>
      <c r="E12" s="48"/>
    </row>
    <row r="13" spans="2:5" ht="18">
      <c r="B13" s="57" t="s">
        <v>47</v>
      </c>
      <c r="C13" s="53" t="s">
        <v>35</v>
      </c>
      <c r="D13" s="55" t="str">
        <f>IF(OR(D9&gt;0, D11&gt;0),"satisfied","not yet satisfied")</f>
        <v>not yet satisfied</v>
      </c>
      <c r="E13" s="54" t="s">
        <v>48</v>
      </c>
    </row>
  </sheetData>
  <dataValidations count="1">
    <dataValidation type="textLength" errorStyle="warning" allowBlank="1" showErrorMessage="1" errorTitle="ONE CHARACTER ONLY" error="Input &quot;S&quot; or &quot;T&quot; " sqref="C9 C11">
      <formula1>1</formula1>
      <formula2>1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InputMessage="1" showErrorMessage="1" errorTitle="DATE FORMAT" error="Please double check digits or spelling or month-date range">
          <x14:formula1>
            <xm:f>DATE(contact!$B$8,1,1)</xm:f>
          </x14:formula1>
          <x14:formula2>
            <xm:f>DATE(contact!$B$9, 12,31)</xm:f>
          </x14:formula2>
          <xm:sqref>D11 D9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showGridLines="0" tabSelected="1" workbookViewId="0">
      <selection activeCell="C11" sqref="C11"/>
    </sheetView>
  </sheetViews>
  <sheetFormatPr baseColWidth="10" defaultRowHeight="15" x14ac:dyDescent="0"/>
  <cols>
    <col min="2" max="2" width="35.1640625" customWidth="1"/>
    <col min="3" max="3" width="19.83203125" customWidth="1"/>
    <col min="4" max="4" width="25.6640625" customWidth="1"/>
    <col min="5" max="5" width="34.6640625" customWidth="1"/>
  </cols>
  <sheetData>
    <row r="1" spans="2:5" ht="19" thickBot="1">
      <c r="B1" s="15"/>
      <c r="C1" s="63" t="s">
        <v>46</v>
      </c>
      <c r="D1" s="62" t="s">
        <v>40</v>
      </c>
      <c r="E1" s="59"/>
    </row>
    <row r="2" spans="2:5" ht="16" thickTop="1">
      <c r="B2" s="16"/>
      <c r="C2" s="16"/>
      <c r="D2" s="16"/>
      <c r="E2" s="16"/>
    </row>
    <row r="3" spans="2:5" ht="18">
      <c r="B3" s="34" t="s">
        <v>7</v>
      </c>
      <c r="C3" s="17" t="s">
        <v>52</v>
      </c>
      <c r="D3" s="17" t="s">
        <v>24</v>
      </c>
      <c r="E3" s="17" t="s">
        <v>25</v>
      </c>
    </row>
    <row r="4" spans="2:5" ht="76" customHeight="1">
      <c r="B4" s="18"/>
      <c r="C4" s="66" t="s">
        <v>51</v>
      </c>
      <c r="D4" s="66" t="s">
        <v>44</v>
      </c>
      <c r="E4" s="66" t="s">
        <v>49</v>
      </c>
    </row>
    <row r="5" spans="2:5">
      <c r="B5" s="18"/>
      <c r="C5" s="19"/>
      <c r="D5" s="19"/>
      <c r="E5" s="19"/>
    </row>
    <row r="6" spans="2:5">
      <c r="B6" s="16"/>
      <c r="C6" s="16"/>
      <c r="D6" s="16"/>
      <c r="E6" s="16"/>
    </row>
    <row r="7" spans="2:5">
      <c r="B7" s="20"/>
      <c r="C7" s="21"/>
      <c r="D7" s="21"/>
      <c r="E7" s="22"/>
    </row>
    <row r="8" spans="2:5">
      <c r="B8" s="25"/>
      <c r="C8" s="16"/>
      <c r="D8" s="16"/>
      <c r="E8" s="24"/>
    </row>
    <row r="9" spans="2:5" ht="18">
      <c r="B9" s="29" t="s">
        <v>4</v>
      </c>
      <c r="C9" s="49" t="s">
        <v>50</v>
      </c>
      <c r="D9" s="49" t="s">
        <v>6</v>
      </c>
      <c r="E9" s="50" t="s">
        <v>5</v>
      </c>
    </row>
    <row r="10" spans="2:5">
      <c r="B10" s="30" t="s">
        <v>39</v>
      </c>
      <c r="C10" s="16"/>
      <c r="D10" s="16"/>
      <c r="E10" s="24"/>
    </row>
    <row r="11" spans="2:5">
      <c r="B11" s="26" t="s">
        <v>57</v>
      </c>
      <c r="C11" s="40"/>
      <c r="D11" s="41"/>
      <c r="E11" s="40"/>
    </row>
    <row r="12" spans="2:5">
      <c r="B12" s="27"/>
      <c r="C12" s="42"/>
      <c r="D12" s="42"/>
      <c r="E12" s="43"/>
    </row>
    <row r="13" spans="2:5">
      <c r="B13" s="26" t="s">
        <v>27</v>
      </c>
      <c r="C13" s="40"/>
      <c r="D13" s="41"/>
      <c r="E13" s="40"/>
    </row>
    <row r="14" spans="2:5">
      <c r="B14" s="27"/>
      <c r="C14" s="44"/>
      <c r="D14" s="44"/>
      <c r="E14" s="45"/>
    </row>
    <row r="15" spans="2:5">
      <c r="B15" s="26" t="s">
        <v>56</v>
      </c>
      <c r="C15" s="40"/>
      <c r="D15" s="41"/>
      <c r="E15" s="40"/>
    </row>
    <row r="16" spans="2:5">
      <c r="B16" s="27"/>
      <c r="C16" s="42"/>
      <c r="D16" s="42"/>
      <c r="E16" s="43"/>
    </row>
    <row r="17" spans="2:5">
      <c r="B17" s="26" t="s">
        <v>37</v>
      </c>
      <c r="C17" s="40"/>
      <c r="D17" s="41"/>
      <c r="E17" s="40"/>
    </row>
    <row r="18" spans="2:5">
      <c r="B18" s="27"/>
      <c r="C18" s="42"/>
      <c r="D18" s="42"/>
      <c r="E18" s="43"/>
    </row>
    <row r="19" spans="2:5">
      <c r="B19" s="26" t="s">
        <v>36</v>
      </c>
      <c r="C19" s="40"/>
      <c r="D19" s="41"/>
      <c r="E19" s="40"/>
    </row>
    <row r="20" spans="2:5">
      <c r="B20" s="27"/>
      <c r="C20" s="42"/>
      <c r="D20" s="42"/>
      <c r="E20" s="43"/>
    </row>
    <row r="21" spans="2:5">
      <c r="B21" s="26" t="s">
        <v>1</v>
      </c>
      <c r="C21" s="40"/>
      <c r="D21" s="41"/>
      <c r="E21" s="40"/>
    </row>
    <row r="22" spans="2:5">
      <c r="B22" s="27"/>
      <c r="C22" s="42"/>
      <c r="D22" s="42"/>
      <c r="E22" s="43"/>
    </row>
    <row r="23" spans="2:5">
      <c r="B23" s="26" t="s">
        <v>30</v>
      </c>
      <c r="C23" s="40"/>
      <c r="D23" s="41"/>
      <c r="E23" s="40"/>
    </row>
    <row r="24" spans="2:5">
      <c r="B24" s="27"/>
      <c r="C24" s="42"/>
      <c r="D24" s="42"/>
      <c r="E24" s="43"/>
    </row>
    <row r="25" spans="2:5">
      <c r="B25" s="26" t="s">
        <v>2</v>
      </c>
      <c r="C25" s="40"/>
      <c r="D25" s="41"/>
      <c r="E25" s="40"/>
    </row>
    <row r="26" spans="2:5">
      <c r="B26" s="27"/>
      <c r="C26" s="42"/>
      <c r="D26" s="42"/>
      <c r="E26" s="43"/>
    </row>
    <row r="27" spans="2:5" ht="30">
      <c r="B27" s="26" t="s">
        <v>0</v>
      </c>
      <c r="C27" s="40"/>
      <c r="D27" s="41"/>
      <c r="E27" s="40"/>
    </row>
    <row r="28" spans="2:5">
      <c r="B28" s="25"/>
      <c r="C28" s="42"/>
      <c r="D28" s="42"/>
      <c r="E28" s="43"/>
    </row>
    <row r="29" spans="2:5">
      <c r="B29" s="26" t="s">
        <v>38</v>
      </c>
      <c r="C29" s="40"/>
      <c r="D29" s="41"/>
      <c r="E29" s="40"/>
    </row>
    <row r="30" spans="2:5">
      <c r="B30" s="30"/>
      <c r="C30" s="16"/>
      <c r="D30" s="16"/>
      <c r="E30" s="24"/>
    </row>
    <row r="31" spans="2:5" ht="18">
      <c r="B31" s="29" t="s">
        <v>31</v>
      </c>
      <c r="C31" s="16"/>
      <c r="D31" s="16"/>
      <c r="E31" s="24"/>
    </row>
    <row r="32" spans="2:5" ht="18">
      <c r="B32" s="28" t="s">
        <v>28</v>
      </c>
      <c r="C32" s="58" t="s">
        <v>45</v>
      </c>
      <c r="D32" s="31">
        <f>COUNTA(D11,D13,D15,D17,D19)</f>
        <v>0</v>
      </c>
      <c r="E32" s="32" t="str">
        <f>IF(D32&lt;5,CONCATENATE("short by ",5-D32),"OK")</f>
        <v>short by 5</v>
      </c>
    </row>
    <row r="33" spans="2:5" ht="18">
      <c r="B33" s="28" t="s">
        <v>29</v>
      </c>
      <c r="C33" s="58" t="s">
        <v>45</v>
      </c>
      <c r="D33" s="31">
        <f>COUNTA(D21,D23,D25,D27,D29)</f>
        <v>0</v>
      </c>
      <c r="E33" s="33" t="str">
        <f>IF(D33&lt;2,CONCATENATE("short by ",2-D33),"OK")</f>
        <v>short by 2</v>
      </c>
    </row>
    <row r="34" spans="2:5" ht="18">
      <c r="B34" s="28"/>
      <c r="C34" s="16"/>
      <c r="D34" s="16"/>
      <c r="E34" s="24"/>
    </row>
    <row r="35" spans="2:5" ht="18">
      <c r="B35" s="57" t="s">
        <v>47</v>
      </c>
      <c r="C35" s="53" t="s">
        <v>35</v>
      </c>
      <c r="D35" s="56" t="str">
        <f>IF(AND(E32="OK",E33="OK"),"satisfied","not yet satisfied")</f>
        <v>not yet satisfied</v>
      </c>
      <c r="E35" s="54" t="s">
        <v>48</v>
      </c>
    </row>
  </sheetData>
  <dataValidations count="1">
    <dataValidation type="textLength" errorStyle="warning" allowBlank="1" showErrorMessage="1" errorTitle="ONE CHARACTER ONLY" error="Indicate whether you were a STUDENT or TEACHER" sqref="C29 C27 C25 C23 C21 C19 C17 C15 C13 C11">
      <formula1>1</formula1>
      <formula2>1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InputMessage="1" showErrorMessage="1" errorTitle="DATE FORMAT" error="Please double check digits or spelling or month-date range">
          <x14:formula1>
            <xm:f>DATE(contact!$B$8,1,1)</xm:f>
          </x14:formula1>
          <x14:formula2>
            <xm:f>DATE(contact!$B$9, 12,31)</xm:f>
          </x14:formula2>
          <xm:sqref>D11 D13 D15 D17 D19 D21 D23 D25 D27 D29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</vt:lpstr>
      <vt:lpstr>courses</vt:lpstr>
      <vt:lpstr>modules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Goldsworthy</dc:creator>
  <cp:lastModifiedBy>Ruth Ryan</cp:lastModifiedBy>
  <dcterms:created xsi:type="dcterms:W3CDTF">2015-04-19T10:58:47Z</dcterms:created>
  <dcterms:modified xsi:type="dcterms:W3CDTF">2015-09-12T17:44:47Z</dcterms:modified>
</cp:coreProperties>
</file>